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Fermetures de centres" sheetId="1" r:id="rId1"/>
    <sheet name="Evolution de l'IVG France" sheetId="2" r:id="rId2"/>
    <sheet name="IVG par région et % en ville " sheetId="3" r:id="rId3"/>
    <sheet name="Evolution par type d'IVG" sheetId="4" r:id="rId4"/>
  </sheets>
  <externalReferences>
    <externalReference r:id="rId7"/>
    <externalReference r:id="rId8"/>
  </externalReferences>
  <definedNames>
    <definedName name="_L2">#REF!</definedName>
  </definedNames>
  <calcPr fullCalcOnLoad="1"/>
</workbook>
</file>

<file path=xl/sharedStrings.xml><?xml version="1.0" encoding="utf-8"?>
<sst xmlns="http://schemas.openxmlformats.org/spreadsheetml/2006/main" count="93" uniqueCount="88">
  <si>
    <t>Provence-Alpes-Côte d'Azur</t>
  </si>
  <si>
    <t>Corse</t>
  </si>
  <si>
    <t>Île-de-France</t>
  </si>
  <si>
    <t>Languedoc-Roussillon</t>
  </si>
  <si>
    <t>France métropolitaine</t>
  </si>
  <si>
    <t>Midi-Pyrénées</t>
  </si>
  <si>
    <t>Aquitaine</t>
  </si>
  <si>
    <t>Rhône-Alpes</t>
  </si>
  <si>
    <t>Nord - Pas-de-Calais</t>
  </si>
  <si>
    <t>Limousin</t>
  </si>
  <si>
    <t>Haute-Normandie</t>
  </si>
  <si>
    <t>Bretagne</t>
  </si>
  <si>
    <t>Picardie</t>
  </si>
  <si>
    <t>Franche-Comté</t>
  </si>
  <si>
    <t>Centre</t>
  </si>
  <si>
    <t>Lorraine</t>
  </si>
  <si>
    <t>Auvergne</t>
  </si>
  <si>
    <t>Alsace</t>
  </si>
  <si>
    <t>Champagne-Ardenne</t>
  </si>
  <si>
    <t>Bourgogne</t>
  </si>
  <si>
    <t>Basse-Normandie</t>
  </si>
  <si>
    <t>Poitou-Charentes</t>
  </si>
  <si>
    <t>Pays de la Loire</t>
  </si>
  <si>
    <t>Nombre d'établissements réalisant des IVG</t>
  </si>
  <si>
    <t>Evolution 1996-2007</t>
  </si>
  <si>
    <t>2007 (nb)</t>
  </si>
  <si>
    <t>Tableau 1 : évolution régionale du nombre d’établissements prenant en charge des IVG et du nombre de maternités</t>
  </si>
  <si>
    <t>Champ : France métropolitaine.</t>
  </si>
  <si>
    <t>Sources : SAE (DREES).</t>
  </si>
  <si>
    <t>Evolution des IVG</t>
  </si>
  <si>
    <t>Année</t>
  </si>
  <si>
    <t>Estimation DREES du nombre total d'IVG métropole</t>
  </si>
  <si>
    <t>Estimation DREES du nombre total d'IVG France entière</t>
  </si>
  <si>
    <t>ivg p 1000 femmes en métropole</t>
  </si>
  <si>
    <t>Tableau 2 : les Interruptions Volontaires de Grossesse en 2008 et 2009</t>
  </si>
  <si>
    <t>région</t>
  </si>
  <si>
    <t>nombre total d'IVG</t>
  </si>
  <si>
    <t>% d'IVG en ville</t>
  </si>
  <si>
    <t>ile de France</t>
  </si>
  <si>
    <t>Champagne-Ardennes</t>
  </si>
  <si>
    <t>haute normandie</t>
  </si>
  <si>
    <t>centre</t>
  </si>
  <si>
    <t>basse normandie</t>
  </si>
  <si>
    <t>bourgogne</t>
  </si>
  <si>
    <t>nord pas de calais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</si>
  <si>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</si>
  <si>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</si>
  <si>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</si>
  <si>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</si>
  <si>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</si>
  <si>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</si>
  <si>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</si>
  <si>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</si>
  <si>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</si>
  <si>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rhônes alpes</t>
  </si>
  <si>
    <t>auvergne</t>
  </si>
  <si>
    <t>languedoc-roussillon</t>
  </si>
  <si>
    <t>PACA</t>
  </si>
  <si>
    <t>corse</t>
  </si>
  <si>
    <t>guadeloupe</t>
  </si>
  <si>
    <t>martinique</t>
  </si>
  <si>
    <t>guyane</t>
  </si>
  <si>
    <t>réunion</t>
  </si>
  <si>
    <t>total DOM</t>
  </si>
  <si>
    <t>France entière</t>
  </si>
  <si>
    <t>IVG en ville*</t>
  </si>
  <si>
    <t>IVG chirurgicales</t>
  </si>
  <si>
    <t>IVG médicamenteuses</t>
  </si>
  <si>
    <t>-</t>
  </si>
  <si>
    <t>TOTAL</t>
  </si>
  <si>
    <t>Catégorie</t>
  </si>
  <si>
    <t>Catégories:</t>
  </si>
  <si>
    <t>1) 0% à +8%</t>
  </si>
  <si>
    <t>2) -5% à -10%</t>
  </si>
  <si>
    <t>3) -11% à -20%</t>
  </si>
  <si>
    <t>4) -21% à -30%</t>
  </si>
  <si>
    <t>5) -30% à -40%</t>
  </si>
  <si>
    <t>Catégories</t>
  </si>
  <si>
    <t>1) 0% à 1%</t>
  </si>
  <si>
    <t>2) 1,1% à 5%</t>
  </si>
  <si>
    <t>3) 5,1% à 10%</t>
  </si>
  <si>
    <t>4) 10,1% à 15%</t>
  </si>
  <si>
    <t>5) 15,1% à 18,4%</t>
  </si>
  <si>
    <t>Données libérées par la DREES</t>
  </si>
  <si>
    <t>Evolution de l'IVG en France</t>
  </si>
  <si>
    <t>IVG par région et pourcentage d'IVG en ville en 2009</t>
  </si>
  <si>
    <t>Evolution par type d'IVG de 1996 à 2009</t>
  </si>
  <si>
    <t>Tableau réorganisé par l'équipe de l'IJBA à partir des données de la DREES</t>
  </si>
</sst>
</file>

<file path=xl/styles.xml><?xml version="1.0" encoding="utf-8"?>
<styleSheet xmlns="http://schemas.openxmlformats.org/spreadsheetml/2006/main">
  <numFmts count="4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0.000000000"/>
    <numFmt numFmtId="182" formatCode="0.00000000"/>
    <numFmt numFmtId="183" formatCode="_-* #,##0\ _€_-;\-* #,##0\ _€_-;_-* &quot;-&quot;??\ _€_-;_-@_-"/>
    <numFmt numFmtId="184" formatCode="#,##0&quot; &quot;"/>
    <numFmt numFmtId="185" formatCode="[$-40C]dddd\ d\ mmmm\ yyyy"/>
    <numFmt numFmtId="186" formatCode="d/m;@"/>
    <numFmt numFmtId="187" formatCode="[$-40C]mmmmm\-yy;@"/>
    <numFmt numFmtId="188" formatCode="[$-40C]mmm\-yy;@"/>
    <numFmt numFmtId="189" formatCode="_-* #,##0.0\ _€_-;\-* #,##0.0\ _€_-;_-* &quot;-&quot;??\ _€_-;_-@_-"/>
    <numFmt numFmtId="190" formatCode="#,##0.0"/>
    <numFmt numFmtId="191" formatCode="0&quot; &quot;%"/>
    <numFmt numFmtId="192" formatCode="#,##0&quot;  &quot;"/>
    <numFmt numFmtId="193" formatCode="0&quot; &quot;%&quot;  &quot;"/>
    <numFmt numFmtId="194" formatCode="@&quot;  &quot;"/>
    <numFmt numFmtId="195" formatCode="#,##0.0&quot;    &quot;"/>
    <numFmt numFmtId="196" formatCode="#,##0.0&quot;      &quot;"/>
    <numFmt numFmtId="197" formatCode="#,##0&quot;      &quot;"/>
    <numFmt numFmtId="198" formatCode="#,##0&quot;    &quot;"/>
    <numFmt numFmtId="199" formatCode="#,##0&quot;        &quot;"/>
    <numFmt numFmtId="200" formatCode="#,##0.0&quot;        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3" fontId="4" fillId="0" borderId="17" xfId="0" applyNumberFormat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justify"/>
    </xf>
    <xf numFmtId="0" fontId="4" fillId="2" borderId="12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/>
    </xf>
    <xf numFmtId="3" fontId="1" fillId="2" borderId="12" xfId="0" applyNumberFormat="1" applyFont="1" applyFill="1" applyBorder="1" applyAlignment="1">
      <alignment horizontal="right" indent="2"/>
    </xf>
    <xf numFmtId="179" fontId="0" fillId="0" borderId="0" xfId="0" applyNumberFormat="1" applyAlignment="1">
      <alignment/>
    </xf>
    <xf numFmtId="0" fontId="7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1" fillId="0" borderId="22" xfId="0" applyFont="1" applyBorder="1" applyAlignment="1">
      <alignment horizontal="justify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0" fontId="4" fillId="0" borderId="25" xfId="0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7" xfId="0" applyNumberFormat="1" applyFont="1" applyBorder="1" applyAlignment="1">
      <alignment/>
    </xf>
    <xf numFmtId="0" fontId="1" fillId="0" borderId="25" xfId="0" applyFont="1" applyBorder="1" applyAlignment="1">
      <alignment/>
    </xf>
    <xf numFmtId="179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79" fontId="4" fillId="0" borderId="30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9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4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5"/>
          <c:w val="0.933"/>
          <c:h val="0.90975"/>
        </c:manualLayout>
      </c:layout>
      <c:lineChart>
        <c:grouping val="standard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'[2]Feuil1'!$B$62:$B$81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'[1]765-gra1'!$C$3:$C$22</c:f>
              <c:numCache>
                <c:ptCount val="20"/>
                <c:pt idx="0">
                  <c:v>197405.93534654676</c:v>
                </c:pt>
                <c:pt idx="1">
                  <c:v>199683.62066008797</c:v>
                </c:pt>
                <c:pt idx="2">
                  <c:v>192193.1988178381</c:v>
                </c:pt>
                <c:pt idx="3">
                  <c:v>191057.23553314857</c:v>
                </c:pt>
                <c:pt idx="4">
                  <c:v>189193.16999141133</c:v>
                </c:pt>
                <c:pt idx="5">
                  <c:v>179648</c:v>
                </c:pt>
                <c:pt idx="6">
                  <c:v>187114</c:v>
                </c:pt>
                <c:pt idx="7">
                  <c:v>188796</c:v>
                </c:pt>
                <c:pt idx="8">
                  <c:v>195960</c:v>
                </c:pt>
                <c:pt idx="9">
                  <c:v>196885</c:v>
                </c:pt>
                <c:pt idx="10">
                  <c:v>192174</c:v>
                </c:pt>
                <c:pt idx="11">
                  <c:v>202180</c:v>
                </c:pt>
                <c:pt idx="12">
                  <c:v>206596</c:v>
                </c:pt>
                <c:pt idx="13">
                  <c:v>203346</c:v>
                </c:pt>
                <c:pt idx="14">
                  <c:v>208479</c:v>
                </c:pt>
                <c:pt idx="15">
                  <c:v>209473</c:v>
                </c:pt>
                <c:pt idx="16">
                  <c:v>215390</c:v>
                </c:pt>
                <c:pt idx="17">
                  <c:v>213382</c:v>
                </c:pt>
                <c:pt idx="18">
                  <c:v>209247</c:v>
                </c:pt>
                <c:pt idx="19">
                  <c:v>209268</c:v>
                </c:pt>
              </c:numCache>
            </c:numRef>
          </c:val>
          <c:smooth val="0"/>
        </c:ser>
        <c:ser>
          <c:idx val="5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'[2]Feuil1'!$B$62:$B$81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'[1]765-gra1'!$D$3:$D$22</c:f>
              <c:numCache>
                <c:ptCount val="20"/>
                <c:pt idx="0">
                  <c:v>206335.43712248397</c:v>
                </c:pt>
                <c:pt idx="1">
                  <c:v>209542.21878019947</c:v>
                </c:pt>
                <c:pt idx="2">
                  <c:v>202113.24018284385</c:v>
                </c:pt>
                <c:pt idx="3">
                  <c:v>201686.29959289712</c:v>
                </c:pt>
                <c:pt idx="4">
                  <c:v>200431.91442085546</c:v>
                </c:pt>
                <c:pt idx="5">
                  <c:v>191768</c:v>
                </c:pt>
                <c:pt idx="6">
                  <c:v>200571</c:v>
                </c:pt>
                <c:pt idx="7">
                  <c:v>202160</c:v>
                </c:pt>
                <c:pt idx="8">
                  <c:v>209077</c:v>
                </c:pt>
                <c:pt idx="9">
                  <c:v>210735</c:v>
                </c:pt>
                <c:pt idx="10">
                  <c:v>205099</c:v>
                </c:pt>
                <c:pt idx="11">
                  <c:v>215611</c:v>
                </c:pt>
                <c:pt idx="12">
                  <c:v>220070</c:v>
                </c:pt>
                <c:pt idx="13">
                  <c:v>216436</c:v>
                </c:pt>
                <c:pt idx="14">
                  <c:v>221587</c:v>
                </c:pt>
                <c:pt idx="15">
                  <c:v>219422</c:v>
                </c:pt>
                <c:pt idx="16">
                  <c:v>228912</c:v>
                </c:pt>
                <c:pt idx="17">
                  <c:v>227053</c:v>
                </c:pt>
                <c:pt idx="18">
                  <c:v>222805</c:v>
                </c:pt>
                <c:pt idx="19">
                  <c:v>222137</c:v>
                </c:pt>
              </c:numCache>
            </c:numRef>
          </c:val>
          <c:smooth val="0"/>
        </c:ser>
        <c:marker val="1"/>
        <c:axId val="13179319"/>
        <c:axId val="51505008"/>
      </c:lineChart>
      <c:lineChart>
        <c:grouping val="standard"/>
        <c:varyColors val="0"/>
        <c:ser>
          <c:idx val="7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'[2]Feuil1'!$B$62:$B$81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'[1]765-gra1'!$E$3:$E$22</c:f>
              <c:numCache>
                <c:ptCount val="20"/>
                <c:pt idx="0">
                  <c:v>13.957318264036662</c:v>
                </c:pt>
                <c:pt idx="1">
                  <c:v>14.016122027696667</c:v>
                </c:pt>
                <c:pt idx="2">
                  <c:v>13.39421444665432</c:v>
                </c:pt>
                <c:pt idx="3">
                  <c:v>13.22541596613272</c:v>
                </c:pt>
                <c:pt idx="4">
                  <c:v>13.03517655617431</c:v>
                </c:pt>
                <c:pt idx="5">
                  <c:v>12.313838800502012</c:v>
                </c:pt>
                <c:pt idx="6">
                  <c:v>12.768934031994643</c:v>
                </c:pt>
                <c:pt idx="7">
                  <c:v>12.906774515983356</c:v>
                </c:pt>
                <c:pt idx="8">
                  <c:v>13.427911077610151</c:v>
                </c:pt>
                <c:pt idx="9">
                  <c:v>13.582609388823677</c:v>
                </c:pt>
                <c:pt idx="10">
                  <c:v>13.28215762386683</c:v>
                </c:pt>
                <c:pt idx="11">
                  <c:v>14.003134619425566</c:v>
                </c:pt>
                <c:pt idx="12">
                  <c:v>14.34156431340302</c:v>
                </c:pt>
                <c:pt idx="13">
                  <c:v>14.145540914714033</c:v>
                </c:pt>
                <c:pt idx="14">
                  <c:v>14.57475942676902</c:v>
                </c:pt>
                <c:pt idx="15">
                  <c:v>14.21268697807685</c:v>
                </c:pt>
                <c:pt idx="16">
                  <c:v>14.851880423367875</c:v>
                </c:pt>
                <c:pt idx="17">
                  <c:v>14.652154361346444</c:v>
                </c:pt>
                <c:pt idx="18">
                  <c:v>14.336949008792327</c:v>
                </c:pt>
                <c:pt idx="19">
                  <c:v>14.5</c:v>
                </c:pt>
              </c:numCache>
            </c:numRef>
          </c:val>
          <c:smooth val="0"/>
        </c:ser>
        <c:marker val="1"/>
        <c:axId val="60891889"/>
        <c:axId val="11156090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5008"/>
        <c:crosses val="autoZero"/>
        <c:auto val="0"/>
        <c:lblOffset val="100"/>
        <c:noMultiLvlLbl val="0"/>
      </c:catAx>
      <c:valAx>
        <c:axId val="51505008"/>
        <c:scaling>
          <c:orientation val="minMax"/>
          <c:min val="100000"/>
        </c:scaling>
        <c:axPos val="l"/>
        <c:delete val="0"/>
        <c:numFmt formatCode="General" sourceLinked="1"/>
        <c:majorTickMark val="in"/>
        <c:minorTickMark val="none"/>
        <c:tickLblPos val="nextTo"/>
        <c:crossAx val="13179319"/>
        <c:crossesAt val="1"/>
        <c:crossBetween val="between"/>
        <c:dispUnits/>
      </c:valAx>
      <c:catAx>
        <c:axId val="60891889"/>
        <c:scaling>
          <c:orientation val="minMax"/>
        </c:scaling>
        <c:axPos val="b"/>
        <c:delete val="1"/>
        <c:majorTickMark val="in"/>
        <c:minorTickMark val="none"/>
        <c:tickLblPos val="nextTo"/>
        <c:crossAx val="11156090"/>
        <c:crosses val="autoZero"/>
        <c:auto val="0"/>
        <c:lblOffset val="100"/>
        <c:noMultiLvlLbl val="0"/>
      </c:catAx>
      <c:valAx>
        <c:axId val="11156090"/>
        <c:scaling>
          <c:orientation val="minMax"/>
          <c:max val="20"/>
          <c:min val="10"/>
        </c:scaling>
        <c:axPos val="l"/>
        <c:delete val="0"/>
        <c:numFmt formatCode="0" sourceLinked="0"/>
        <c:majorTickMark val="in"/>
        <c:minorTickMark val="none"/>
        <c:tickLblPos val="nextTo"/>
        <c:crossAx val="608918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'Evolution par type d''IVG'!$A$4:$B$4</c:f>
              <c:strCache>
                <c:ptCount val="1"/>
                <c:pt idx="0">
                  <c:v>IVG chirurgicales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'Evolution par type d''IVG'!$C$3:$M$3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'Evolution par type d''IVG'!$C$4:$M$4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'Evolution par type d''IVG'!$A$5:$B$5</c:f>
              <c:strCache>
                <c:ptCount val="1"/>
                <c:pt idx="0">
                  <c:v>IVG médicamenteuses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'Evolution par type d''IVG'!$C$3:$M$3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'Evolution par type d''IVG'!$C$5:$M$5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'Evolution par type d''IVG'!$A$6:$B$6</c:f>
              <c:strCache>
                <c:ptCount val="1"/>
                <c:pt idx="0">
                  <c:v>IVG en ville*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'Evolution par type d''IVG'!$C$3:$M$3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'Evolution par type d''IVG'!$C$6:$M$6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'Evolution par type d''IVG'!$A$7:$B$7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'Evolution par type d''IVG'!$C$3:$M$3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'Evolution par type d''IVG'!$C$7:$M$7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3295947"/>
        <c:axId val="31228068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28068"/>
        <c:crosses val="autoZero"/>
        <c:auto val="1"/>
        <c:lblOffset val="100"/>
        <c:noMultiLvlLbl val="0"/>
      </c:catAx>
      <c:valAx>
        <c:axId val="31228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95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0.5335</cdr:x>
      <cdr:y>0.615</cdr:y>
    </cdr:from>
    <cdr:to>
      <cdr:x>0.864</cdr:x>
      <cdr:y>0.748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2124075"/>
          <a:ext cx="20669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IVG pour 1000 femmes en métropole (axe droit)
</a:t>
          </a:r>
        </a:p>
      </cdr:txBody>
    </cdr:sp>
  </cdr:relSizeAnchor>
  <cdr:relSizeAnchor xmlns:cdr="http://schemas.openxmlformats.org/drawingml/2006/chartDrawing">
    <cdr:from>
      <cdr:x>0.11625</cdr:x>
      <cdr:y>0.14525</cdr:y>
    </cdr:from>
    <cdr:to>
      <cdr:x>0.493</cdr:x>
      <cdr:y>0.225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495300"/>
          <a:ext cx="2352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nombre d'IVG France entière (axe gauche)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123825</xdr:rowOff>
    </xdr:from>
    <xdr:to>
      <xdr:col>12</xdr:col>
      <xdr:colOff>647700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543300" y="1685925"/>
        <a:ext cx="6248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152400</xdr:rowOff>
    </xdr:from>
    <xdr:to>
      <xdr:col>9</xdr:col>
      <xdr:colOff>95250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2314575" y="1323975"/>
        <a:ext cx="4638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emond\Local%20Settings\Temporary%20Internet%20Files\OLK17\Copie%20de%20_tableaux_don&#233;nes_ivg2007-2.xls_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avilain\Mes%20documents\ave\vilain\IVG\marronier%20ivg2008\graphiques_marronier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-er712"/>
      <sheetName val="765-gra1"/>
      <sheetName val="765-tab2"/>
    </sheetNames>
    <sheetDataSet>
      <sheetData sheetId="1">
        <row r="3">
          <cell r="C3">
            <v>197405.93534654676</v>
          </cell>
          <cell r="D3">
            <v>206335.43712248397</v>
          </cell>
          <cell r="E3">
            <v>13.957318264036662</v>
          </cell>
        </row>
        <row r="4">
          <cell r="C4">
            <v>199683.62066008797</v>
          </cell>
          <cell r="D4">
            <v>209542.21878019947</v>
          </cell>
          <cell r="E4">
            <v>14.016122027696667</v>
          </cell>
        </row>
        <row r="5">
          <cell r="C5">
            <v>192193.1988178381</v>
          </cell>
          <cell r="D5">
            <v>202113.24018284385</v>
          </cell>
          <cell r="E5">
            <v>13.39421444665432</v>
          </cell>
        </row>
        <row r="6">
          <cell r="C6">
            <v>191057.23553314857</v>
          </cell>
          <cell r="D6">
            <v>201686.29959289712</v>
          </cell>
          <cell r="E6">
            <v>13.22541596613272</v>
          </cell>
        </row>
        <row r="7">
          <cell r="C7">
            <v>189193.16999141133</v>
          </cell>
          <cell r="D7">
            <v>200431.91442085546</v>
          </cell>
          <cell r="E7">
            <v>13.03517655617431</v>
          </cell>
        </row>
        <row r="8">
          <cell r="C8">
            <v>179648</v>
          </cell>
          <cell r="D8">
            <v>191768</v>
          </cell>
          <cell r="E8">
            <v>12.313838800502012</v>
          </cell>
        </row>
        <row r="9">
          <cell r="C9">
            <v>187114</v>
          </cell>
          <cell r="D9">
            <v>200571</v>
          </cell>
          <cell r="E9">
            <v>12.768934031994643</v>
          </cell>
        </row>
        <row r="10">
          <cell r="C10">
            <v>188796</v>
          </cell>
          <cell r="D10">
            <v>202160</v>
          </cell>
          <cell r="E10">
            <v>12.906774515983356</v>
          </cell>
        </row>
        <row r="11">
          <cell r="C11">
            <v>195960</v>
          </cell>
          <cell r="D11">
            <v>209077</v>
          </cell>
          <cell r="E11">
            <v>13.427911077610151</v>
          </cell>
        </row>
        <row r="12">
          <cell r="C12">
            <v>196885</v>
          </cell>
          <cell r="D12">
            <v>210735</v>
          </cell>
          <cell r="E12">
            <v>13.582609388823677</v>
          </cell>
        </row>
        <row r="13">
          <cell r="C13">
            <v>192174</v>
          </cell>
          <cell r="D13">
            <v>205099</v>
          </cell>
          <cell r="E13">
            <v>13.28215762386683</v>
          </cell>
        </row>
        <row r="14">
          <cell r="C14">
            <v>202180</v>
          </cell>
          <cell r="D14">
            <v>215611</v>
          </cell>
          <cell r="E14">
            <v>14.003134619425566</v>
          </cell>
        </row>
        <row r="15">
          <cell r="C15">
            <v>206596</v>
          </cell>
          <cell r="D15">
            <v>220070</v>
          </cell>
          <cell r="E15">
            <v>14.34156431340302</v>
          </cell>
        </row>
        <row r="16">
          <cell r="C16">
            <v>203346</v>
          </cell>
          <cell r="D16">
            <v>216436</v>
          </cell>
          <cell r="E16">
            <v>14.145540914714033</v>
          </cell>
        </row>
        <row r="17">
          <cell r="C17">
            <v>208479</v>
          </cell>
          <cell r="D17">
            <v>221587</v>
          </cell>
          <cell r="E17">
            <v>14.57475942676902</v>
          </cell>
        </row>
        <row r="18">
          <cell r="C18">
            <v>209473</v>
          </cell>
          <cell r="D18">
            <v>219422</v>
          </cell>
          <cell r="E18">
            <v>14.21268697807685</v>
          </cell>
        </row>
        <row r="19">
          <cell r="C19">
            <v>215390</v>
          </cell>
          <cell r="D19">
            <v>228912</v>
          </cell>
          <cell r="E19">
            <v>14.851880423367875</v>
          </cell>
        </row>
        <row r="20">
          <cell r="C20">
            <v>213382</v>
          </cell>
          <cell r="D20">
            <v>227053</v>
          </cell>
          <cell r="E20">
            <v>14.652154361346444</v>
          </cell>
        </row>
        <row r="21">
          <cell r="C21">
            <v>209247</v>
          </cell>
          <cell r="D21">
            <v>222805</v>
          </cell>
          <cell r="E21">
            <v>14.336949008792327</v>
          </cell>
        </row>
        <row r="22">
          <cell r="C22">
            <v>209268</v>
          </cell>
          <cell r="D22">
            <v>222137</v>
          </cell>
          <cell r="E22">
            <v>14.5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vg_naiss"/>
    </sheetNames>
    <sheetDataSet>
      <sheetData sheetId="0">
        <row r="62">
          <cell r="B62">
            <v>1990</v>
          </cell>
        </row>
        <row r="63">
          <cell r="B63">
            <v>1991</v>
          </cell>
        </row>
        <row r="64">
          <cell r="B64">
            <v>1992</v>
          </cell>
        </row>
        <row r="65">
          <cell r="B65">
            <v>1993</v>
          </cell>
        </row>
        <row r="66">
          <cell r="B66">
            <v>1994</v>
          </cell>
        </row>
        <row r="67">
          <cell r="B67">
            <v>1995</v>
          </cell>
        </row>
        <row r="68">
          <cell r="B68">
            <v>1996</v>
          </cell>
        </row>
        <row r="69">
          <cell r="B69">
            <v>1997</v>
          </cell>
        </row>
        <row r="70">
          <cell r="B70">
            <v>1998</v>
          </cell>
        </row>
        <row r="71">
          <cell r="B71">
            <v>1999</v>
          </cell>
        </row>
        <row r="72">
          <cell r="B72">
            <v>2000</v>
          </cell>
        </row>
        <row r="73">
          <cell r="B73">
            <v>2001</v>
          </cell>
        </row>
        <row r="74">
          <cell r="B74">
            <v>2002</v>
          </cell>
        </row>
        <row r="75">
          <cell r="B75">
            <v>2003</v>
          </cell>
        </row>
        <row r="76">
          <cell r="B76">
            <v>2004</v>
          </cell>
        </row>
        <row r="77">
          <cell r="B77">
            <v>2005</v>
          </cell>
        </row>
        <row r="78">
          <cell r="B78">
            <v>2006</v>
          </cell>
        </row>
        <row r="79">
          <cell r="B79">
            <v>2007</v>
          </cell>
        </row>
        <row r="80">
          <cell r="B80">
            <v>2008</v>
          </cell>
        </row>
        <row r="81">
          <cell r="B81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9.28125" style="0" customWidth="1"/>
    <col min="4" max="4" width="8.8515625" style="0" customWidth="1"/>
    <col min="5" max="5" width="9.140625" style="0" customWidth="1"/>
    <col min="6" max="6" width="8.8515625" style="0" customWidth="1"/>
    <col min="7" max="7" width="10.28125" style="0" customWidth="1"/>
    <col min="8" max="8" width="9.57421875" style="0" customWidth="1"/>
    <col min="9" max="9" width="9.8515625" style="0" customWidth="1"/>
  </cols>
  <sheetData>
    <row r="1" ht="15.75">
      <c r="A1" s="22" t="s">
        <v>26</v>
      </c>
    </row>
    <row r="2" ht="13.5" thickBot="1">
      <c r="A2" t="s">
        <v>83</v>
      </c>
    </row>
    <row r="3" spans="1:7" ht="13.5" thickBot="1">
      <c r="A3" s="18"/>
      <c r="B3" s="67" t="s">
        <v>23</v>
      </c>
      <c r="C3" s="67"/>
      <c r="D3" s="67"/>
      <c r="E3" s="67"/>
      <c r="G3" t="s">
        <v>70</v>
      </c>
    </row>
    <row r="4" spans="1:5" ht="23.25" thickBot="1">
      <c r="A4" s="19"/>
      <c r="B4" s="1" t="s">
        <v>25</v>
      </c>
      <c r="C4" s="9"/>
      <c r="D4" s="9"/>
      <c r="E4" s="2" t="s">
        <v>24</v>
      </c>
    </row>
    <row r="5" spans="1:11" ht="12.75">
      <c r="A5" s="7" t="s">
        <v>17</v>
      </c>
      <c r="B5" s="8">
        <v>13</v>
      </c>
      <c r="C5" s="10"/>
      <c r="D5" s="10"/>
      <c r="E5" s="20">
        <v>0.08333333333333333</v>
      </c>
      <c r="F5" s="55"/>
      <c r="G5">
        <v>1</v>
      </c>
      <c r="I5" s="57" t="s">
        <v>71</v>
      </c>
      <c r="J5" s="58"/>
      <c r="K5" s="59"/>
    </row>
    <row r="6" spans="1:11" ht="12.75">
      <c r="A6" s="17" t="s">
        <v>6</v>
      </c>
      <c r="B6" s="15">
        <v>30</v>
      </c>
      <c r="C6" s="13"/>
      <c r="D6" s="13"/>
      <c r="E6" s="14">
        <v>-0.23076923076923078</v>
      </c>
      <c r="G6">
        <v>4</v>
      </c>
      <c r="I6" s="60"/>
      <c r="J6" s="61" t="s">
        <v>72</v>
      </c>
      <c r="K6" s="18"/>
    </row>
    <row r="7" spans="1:11" ht="12.75">
      <c r="A7" s="17" t="s">
        <v>16</v>
      </c>
      <c r="B7" s="15">
        <v>14</v>
      </c>
      <c r="C7" s="13"/>
      <c r="D7" s="13"/>
      <c r="E7" s="14">
        <v>-0.17647058823529413</v>
      </c>
      <c r="G7">
        <v>3</v>
      </c>
      <c r="I7" s="60"/>
      <c r="J7" s="61" t="s">
        <v>73</v>
      </c>
      <c r="K7" s="18"/>
    </row>
    <row r="8" spans="1:11" ht="12.75">
      <c r="A8" s="17" t="s">
        <v>20</v>
      </c>
      <c r="B8" s="15">
        <v>16</v>
      </c>
      <c r="C8" s="13"/>
      <c r="D8" s="13"/>
      <c r="E8" s="14">
        <v>-0.2727272727272727</v>
      </c>
      <c r="G8">
        <v>4</v>
      </c>
      <c r="I8" s="60"/>
      <c r="J8" s="61" t="s">
        <v>74</v>
      </c>
      <c r="K8" s="18"/>
    </row>
    <row r="9" spans="1:11" ht="12.75">
      <c r="A9" s="17" t="s">
        <v>19</v>
      </c>
      <c r="B9" s="15">
        <v>19</v>
      </c>
      <c r="C9" s="13"/>
      <c r="D9" s="13"/>
      <c r="E9" s="14">
        <v>-0.13636363636363635</v>
      </c>
      <c r="G9">
        <v>3</v>
      </c>
      <c r="I9" s="60"/>
      <c r="J9" s="65" t="s">
        <v>75</v>
      </c>
      <c r="K9" s="18"/>
    </row>
    <row r="10" spans="1:11" ht="13.5" thickBot="1">
      <c r="A10" s="17" t="s">
        <v>11</v>
      </c>
      <c r="B10" s="15">
        <v>30</v>
      </c>
      <c r="C10" s="13"/>
      <c r="D10" s="13"/>
      <c r="E10" s="14">
        <v>-0.1891891891891892</v>
      </c>
      <c r="G10">
        <v>3</v>
      </c>
      <c r="I10" s="62"/>
      <c r="J10" s="63" t="s">
        <v>76</v>
      </c>
      <c r="K10" s="64"/>
    </row>
    <row r="11" spans="1:7" ht="12.75">
      <c r="A11" s="17" t="s">
        <v>14</v>
      </c>
      <c r="B11" s="15">
        <v>22</v>
      </c>
      <c r="C11" s="13"/>
      <c r="D11" s="13"/>
      <c r="E11" s="14">
        <v>-0.12</v>
      </c>
      <c r="G11">
        <v>3</v>
      </c>
    </row>
    <row r="12" spans="1:7" ht="12.75">
      <c r="A12" s="17" t="s">
        <v>18</v>
      </c>
      <c r="B12" s="15">
        <v>19</v>
      </c>
      <c r="C12" s="13"/>
      <c r="D12" s="13"/>
      <c r="E12" s="14">
        <v>-0.17391304347826086</v>
      </c>
      <c r="G12">
        <v>3</v>
      </c>
    </row>
    <row r="13" spans="1:7" ht="12.75">
      <c r="A13" s="17" t="s">
        <v>1</v>
      </c>
      <c r="B13" s="15">
        <v>4</v>
      </c>
      <c r="C13" s="13"/>
      <c r="D13" s="13"/>
      <c r="E13" s="14">
        <v>0</v>
      </c>
      <c r="G13">
        <v>1</v>
      </c>
    </row>
    <row r="14" spans="1:7" ht="12.75">
      <c r="A14" s="17" t="s">
        <v>13</v>
      </c>
      <c r="B14" s="15">
        <v>11</v>
      </c>
      <c r="C14" s="13"/>
      <c r="D14" s="13"/>
      <c r="E14" s="14">
        <v>-0.21428571428571427</v>
      </c>
      <c r="G14">
        <v>4</v>
      </c>
    </row>
    <row r="15" spans="1:7" ht="12.75">
      <c r="A15" s="17" t="s">
        <v>10</v>
      </c>
      <c r="B15" s="15">
        <v>15</v>
      </c>
      <c r="C15" s="13"/>
      <c r="D15" s="13"/>
      <c r="E15" s="14">
        <v>-0.2857142857142857</v>
      </c>
      <c r="G15">
        <v>4</v>
      </c>
    </row>
    <row r="16" spans="1:7" ht="12.75">
      <c r="A16" s="17" t="s">
        <v>2</v>
      </c>
      <c r="B16" s="15">
        <v>113</v>
      </c>
      <c r="C16" s="13"/>
      <c r="D16" s="13"/>
      <c r="E16" s="14">
        <v>-0.35428571428571426</v>
      </c>
      <c r="G16">
        <v>5</v>
      </c>
    </row>
    <row r="17" spans="1:7" ht="12.75">
      <c r="A17" s="17" t="s">
        <v>3</v>
      </c>
      <c r="B17" s="15">
        <v>24</v>
      </c>
      <c r="C17" s="13"/>
      <c r="D17" s="13"/>
      <c r="E17" s="14">
        <v>-0.1111111111111111</v>
      </c>
      <c r="G17">
        <v>3</v>
      </c>
    </row>
    <row r="18" spans="1:7" ht="12.75">
      <c r="A18" s="17" t="s">
        <v>9</v>
      </c>
      <c r="B18" s="15">
        <v>8</v>
      </c>
      <c r="C18" s="13"/>
      <c r="D18" s="13"/>
      <c r="E18" s="14">
        <v>-0.38461538461538464</v>
      </c>
      <c r="G18">
        <v>5</v>
      </c>
    </row>
    <row r="19" spans="1:7" ht="12.75">
      <c r="A19" s="17" t="s">
        <v>15</v>
      </c>
      <c r="B19" s="15">
        <v>28</v>
      </c>
      <c r="C19" s="13"/>
      <c r="D19" s="13"/>
      <c r="E19" s="14">
        <v>-0.15151515151515152</v>
      </c>
      <c r="G19">
        <v>3</v>
      </c>
    </row>
    <row r="20" spans="1:7" ht="12.75">
      <c r="A20" s="17" t="s">
        <v>5</v>
      </c>
      <c r="B20" s="15">
        <v>35</v>
      </c>
      <c r="C20" s="13"/>
      <c r="D20" s="13"/>
      <c r="E20" s="14">
        <v>-0.18604651162790697</v>
      </c>
      <c r="G20">
        <v>3</v>
      </c>
    </row>
    <row r="21" spans="1:7" ht="12.75">
      <c r="A21" s="17" t="s">
        <v>8</v>
      </c>
      <c r="B21" s="15">
        <v>22</v>
      </c>
      <c r="C21" s="13"/>
      <c r="D21" s="13"/>
      <c r="E21" s="14">
        <v>-0.15384615384615385</v>
      </c>
      <c r="G21">
        <v>3</v>
      </c>
    </row>
    <row r="22" spans="1:7" ht="12.75">
      <c r="A22" s="17" t="s">
        <v>22</v>
      </c>
      <c r="B22" s="15">
        <v>19</v>
      </c>
      <c r="C22" s="13"/>
      <c r="D22" s="13"/>
      <c r="E22" s="14">
        <v>-0.17391304347826086</v>
      </c>
      <c r="G22">
        <v>3</v>
      </c>
    </row>
    <row r="23" spans="1:7" ht="12.75">
      <c r="A23" s="17" t="s">
        <v>12</v>
      </c>
      <c r="B23" s="15">
        <v>17</v>
      </c>
      <c r="C23" s="13"/>
      <c r="D23" s="13"/>
      <c r="E23" s="14">
        <v>-0.37037037037037035</v>
      </c>
      <c r="G23">
        <v>5</v>
      </c>
    </row>
    <row r="24" spans="1:7" ht="12.75">
      <c r="A24" s="17" t="s">
        <v>21</v>
      </c>
      <c r="B24" s="15">
        <v>18</v>
      </c>
      <c r="C24" s="13"/>
      <c r="D24" s="13"/>
      <c r="E24" s="14">
        <v>-0.14285714285714285</v>
      </c>
      <c r="G24">
        <v>3</v>
      </c>
    </row>
    <row r="25" spans="1:7" ht="12.75">
      <c r="A25" s="17" t="s">
        <v>0</v>
      </c>
      <c r="B25" s="15">
        <v>56</v>
      </c>
      <c r="C25" s="13"/>
      <c r="D25" s="13"/>
      <c r="E25" s="14">
        <v>-0.13846153846153847</v>
      </c>
      <c r="G25">
        <v>3</v>
      </c>
    </row>
    <row r="26" spans="1:7" ht="13.5" thickBot="1">
      <c r="A26" s="5" t="s">
        <v>7</v>
      </c>
      <c r="B26" s="16">
        <v>55</v>
      </c>
      <c r="C26" s="11"/>
      <c r="D26" s="11"/>
      <c r="E26" s="21">
        <v>-0.05172413793103448</v>
      </c>
      <c r="G26">
        <v>2</v>
      </c>
    </row>
    <row r="27" spans="1:5" ht="13.5" thickBot="1">
      <c r="A27" s="6" t="s">
        <v>4</v>
      </c>
      <c r="B27" s="4">
        <f>SUM(B5:B26)</f>
        <v>588</v>
      </c>
      <c r="C27" s="12"/>
      <c r="D27" s="12"/>
      <c r="E27" s="3">
        <v>-0.21285140562248997</v>
      </c>
    </row>
    <row r="28" ht="12.75">
      <c r="A28" s="23" t="s">
        <v>27</v>
      </c>
    </row>
    <row r="29" ht="12.75">
      <c r="A29" s="24" t="s">
        <v>28</v>
      </c>
    </row>
  </sheetData>
  <mergeCells count="1">
    <mergeCell ref="B3:E3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4">
      <selection activeCell="A4" sqref="A4"/>
    </sheetView>
  </sheetViews>
  <sheetFormatPr defaultColWidth="11.421875" defaultRowHeight="12.75"/>
  <sheetData>
    <row r="1" ht="12.75">
      <c r="A1" t="s">
        <v>29</v>
      </c>
    </row>
    <row r="4" ht="15.75">
      <c r="A4" s="22" t="s">
        <v>84</v>
      </c>
    </row>
    <row r="5" ht="12.75">
      <c r="A5" t="s">
        <v>83</v>
      </c>
    </row>
    <row r="6" spans="1:5" ht="56.25">
      <c r="A6" s="25" t="s">
        <v>30</v>
      </c>
      <c r="B6" s="26" t="s">
        <v>31</v>
      </c>
      <c r="C6" s="27" t="s">
        <v>32</v>
      </c>
      <c r="D6" s="25" t="s">
        <v>33</v>
      </c>
      <c r="E6" s="25"/>
    </row>
    <row r="7" spans="1:5" ht="12.75">
      <c r="A7" s="25">
        <v>1990</v>
      </c>
      <c r="B7" s="28">
        <v>197405.93534654676</v>
      </c>
      <c r="C7" s="29">
        <v>206335.43712248397</v>
      </c>
      <c r="D7" s="30">
        <v>13.957318264036662</v>
      </c>
      <c r="E7" s="25"/>
    </row>
    <row r="8" spans="1:5" ht="12.75">
      <c r="A8" s="25">
        <v>1991</v>
      </c>
      <c r="B8" s="28">
        <v>199683.62066008797</v>
      </c>
      <c r="C8" s="29">
        <v>209542.21878019947</v>
      </c>
      <c r="D8" s="30">
        <v>14.016122027696667</v>
      </c>
      <c r="E8" s="25"/>
    </row>
    <row r="9" spans="1:5" ht="12.75">
      <c r="A9" s="25">
        <v>1992</v>
      </c>
      <c r="B9" s="28">
        <v>192193.1988178381</v>
      </c>
      <c r="C9" s="29">
        <v>202113.24018284385</v>
      </c>
      <c r="D9" s="30">
        <v>13.39421444665432</v>
      </c>
      <c r="E9" s="25"/>
    </row>
    <row r="10" spans="1:5" ht="12.75">
      <c r="A10" s="25">
        <v>1993</v>
      </c>
      <c r="B10" s="28">
        <v>191057.23553314857</v>
      </c>
      <c r="C10" s="29">
        <v>201686.29959289712</v>
      </c>
      <c r="D10" s="30">
        <v>13.22541596613272</v>
      </c>
      <c r="E10" s="25"/>
    </row>
    <row r="11" spans="1:5" ht="12.75">
      <c r="A11" s="25">
        <v>1994</v>
      </c>
      <c r="B11" s="28">
        <v>189193.16999141133</v>
      </c>
      <c r="C11" s="29">
        <v>200431.91442085546</v>
      </c>
      <c r="D11" s="30">
        <v>13.03517655617431</v>
      </c>
      <c r="E11" s="25"/>
    </row>
    <row r="12" spans="1:5" ht="12.75">
      <c r="A12" s="25">
        <v>1995</v>
      </c>
      <c r="B12" s="25">
        <v>179648</v>
      </c>
      <c r="C12" s="29">
        <v>191768</v>
      </c>
      <c r="D12" s="30">
        <v>12.313838800502012</v>
      </c>
      <c r="E12" s="25"/>
    </row>
    <row r="13" spans="1:5" ht="12.75">
      <c r="A13" s="25">
        <v>1996</v>
      </c>
      <c r="B13" s="25">
        <v>187114</v>
      </c>
      <c r="C13" s="29">
        <v>200571</v>
      </c>
      <c r="D13" s="30">
        <v>12.768934031994643</v>
      </c>
      <c r="E13" s="25"/>
    </row>
    <row r="14" spans="1:5" ht="12.75">
      <c r="A14" s="25">
        <v>1997</v>
      </c>
      <c r="B14" s="25">
        <v>188796</v>
      </c>
      <c r="C14" s="29">
        <v>202160</v>
      </c>
      <c r="D14" s="30">
        <v>12.906774515983356</v>
      </c>
      <c r="E14" s="25"/>
    </row>
    <row r="15" spans="1:5" ht="12.75">
      <c r="A15" s="25">
        <v>1998</v>
      </c>
      <c r="B15" s="25">
        <v>195960</v>
      </c>
      <c r="C15" s="29">
        <v>209077</v>
      </c>
      <c r="D15" s="30">
        <v>13.427911077610151</v>
      </c>
      <c r="E15" s="25"/>
    </row>
    <row r="16" spans="1:5" ht="12.75">
      <c r="A16" s="25">
        <v>1999</v>
      </c>
      <c r="B16" s="25">
        <v>196885</v>
      </c>
      <c r="C16" s="29">
        <v>210735</v>
      </c>
      <c r="D16" s="30">
        <v>13.582609388823677</v>
      </c>
      <c r="E16" s="25"/>
    </row>
    <row r="17" spans="1:5" ht="12.75">
      <c r="A17" s="25">
        <v>2000</v>
      </c>
      <c r="B17" s="25">
        <v>192174</v>
      </c>
      <c r="C17" s="29">
        <v>205099</v>
      </c>
      <c r="D17" s="30">
        <v>13.28215762386683</v>
      </c>
      <c r="E17" s="25"/>
    </row>
    <row r="18" spans="1:5" ht="12.75">
      <c r="A18" s="25">
        <v>2001</v>
      </c>
      <c r="B18" s="25">
        <v>202180</v>
      </c>
      <c r="C18" s="29">
        <v>215611</v>
      </c>
      <c r="D18" s="30">
        <v>14.003134619425566</v>
      </c>
      <c r="E18" s="25"/>
    </row>
    <row r="19" spans="1:5" ht="12.75">
      <c r="A19" s="25">
        <v>2002</v>
      </c>
      <c r="B19" s="25">
        <v>206596</v>
      </c>
      <c r="C19" s="29">
        <v>220070</v>
      </c>
      <c r="D19" s="30">
        <v>14.34156431340302</v>
      </c>
      <c r="E19" s="25"/>
    </row>
    <row r="20" spans="1:5" ht="12.75">
      <c r="A20" s="25">
        <v>2003</v>
      </c>
      <c r="B20" s="25">
        <v>203346</v>
      </c>
      <c r="C20" s="29">
        <v>216436</v>
      </c>
      <c r="D20" s="30">
        <v>14.145540914714033</v>
      </c>
      <c r="E20" s="25"/>
    </row>
    <row r="21" spans="1:5" ht="12.75">
      <c r="A21" s="25">
        <v>2004</v>
      </c>
      <c r="B21" s="25">
        <v>208479</v>
      </c>
      <c r="C21" s="29">
        <v>221587</v>
      </c>
      <c r="D21" s="30">
        <v>14.57475942676902</v>
      </c>
      <c r="E21" s="25"/>
    </row>
    <row r="22" spans="1:5" ht="12.75">
      <c r="A22" s="25">
        <v>2005</v>
      </c>
      <c r="B22" s="25">
        <v>209473</v>
      </c>
      <c r="C22" s="29">
        <v>219422</v>
      </c>
      <c r="D22" s="30">
        <v>14.21268697807685</v>
      </c>
      <c r="E22" s="25"/>
    </row>
    <row r="23" spans="1:5" ht="12.75">
      <c r="A23" s="25">
        <v>2006</v>
      </c>
      <c r="B23" s="25">
        <v>215390</v>
      </c>
      <c r="C23" s="29">
        <v>228912</v>
      </c>
      <c r="D23" s="30">
        <v>14.851880423367875</v>
      </c>
      <c r="E23" s="25"/>
    </row>
    <row r="24" spans="1:5" ht="12.75">
      <c r="A24" s="25">
        <v>2007</v>
      </c>
      <c r="B24" s="25">
        <v>213382</v>
      </c>
      <c r="C24" s="29">
        <v>227053</v>
      </c>
      <c r="D24" s="30">
        <v>14.652154361346444</v>
      </c>
      <c r="E24" s="25"/>
    </row>
    <row r="25" spans="1:5" ht="12.75">
      <c r="A25" s="25">
        <v>2008</v>
      </c>
      <c r="B25" s="25">
        <v>209247</v>
      </c>
      <c r="C25" s="31">
        <v>222805</v>
      </c>
      <c r="D25" s="30">
        <v>14.336949008792327</v>
      </c>
      <c r="E25" s="25"/>
    </row>
    <row r="26" spans="1:5" ht="12.75">
      <c r="A26" s="25">
        <v>2009</v>
      </c>
      <c r="B26" s="25">
        <v>209268</v>
      </c>
      <c r="C26" s="31">
        <v>222137</v>
      </c>
      <c r="D26" s="25">
        <v>14.5</v>
      </c>
      <c r="E26" s="25"/>
    </row>
    <row r="27" spans="1:5" ht="12.75">
      <c r="A27" s="25"/>
      <c r="B27" s="25"/>
      <c r="C27" s="25"/>
      <c r="D27" s="25"/>
      <c r="E27" s="2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11.421875" defaultRowHeight="12.75"/>
  <sheetData>
    <row r="1" ht="15.75">
      <c r="A1" s="22" t="s">
        <v>85</v>
      </c>
    </row>
    <row r="3" spans="1:9" ht="13.5" thickBot="1">
      <c r="A3" s="32" t="s">
        <v>34</v>
      </c>
      <c r="B3" s="32"/>
      <c r="C3" s="32"/>
      <c r="D3" s="32"/>
      <c r="E3" s="32"/>
      <c r="F3" s="32"/>
      <c r="G3" s="32"/>
      <c r="H3" s="32"/>
      <c r="I3" s="32"/>
    </row>
    <row r="4" spans="1:12" ht="13.5" thickBot="1">
      <c r="A4" s="32"/>
      <c r="B4" s="68">
        <v>2009</v>
      </c>
      <c r="C4" s="69"/>
      <c r="D4" s="69"/>
      <c r="E4" s="70"/>
      <c r="L4" s="23"/>
    </row>
    <row r="5" spans="1:6" ht="22.5">
      <c r="A5" s="33" t="s">
        <v>35</v>
      </c>
      <c r="B5" s="35" t="s">
        <v>36</v>
      </c>
      <c r="C5" s="34" t="s">
        <v>37</v>
      </c>
      <c r="D5" s="34"/>
      <c r="E5" s="36"/>
      <c r="F5" s="66" t="s">
        <v>70</v>
      </c>
    </row>
    <row r="6" spans="1:5" ht="13.5" thickBot="1">
      <c r="A6" s="37"/>
      <c r="B6" s="38"/>
      <c r="C6" s="39"/>
      <c r="D6" s="40"/>
      <c r="E6" s="41"/>
    </row>
    <row r="7" spans="1:10" ht="12.75">
      <c r="A7" s="42" t="s">
        <v>46</v>
      </c>
      <c r="B7" s="42">
        <v>5046</v>
      </c>
      <c r="C7" s="43">
        <v>4.003170828378914</v>
      </c>
      <c r="D7" s="43"/>
      <c r="E7" s="44"/>
      <c r="F7">
        <v>2</v>
      </c>
      <c r="H7" s="57" t="s">
        <v>77</v>
      </c>
      <c r="I7" s="58"/>
      <c r="J7" s="59"/>
    </row>
    <row r="8" spans="1:10" ht="12.75">
      <c r="A8" s="42" t="s">
        <v>51</v>
      </c>
      <c r="B8" s="42">
        <v>9663</v>
      </c>
      <c r="C8" s="43">
        <v>14.653834212977337</v>
      </c>
      <c r="D8" s="43"/>
      <c r="E8" s="44"/>
      <c r="F8">
        <v>4</v>
      </c>
      <c r="H8" s="60"/>
      <c r="I8" s="61" t="s">
        <v>78</v>
      </c>
      <c r="J8" s="18"/>
    </row>
    <row r="9" spans="1:10" ht="12.75">
      <c r="A9" s="42" t="s">
        <v>55</v>
      </c>
      <c r="B9" s="42">
        <v>3333</v>
      </c>
      <c r="C9" s="43">
        <v>6.990699069906991</v>
      </c>
      <c r="D9" s="43"/>
      <c r="E9" s="44"/>
      <c r="F9">
        <v>3</v>
      </c>
      <c r="H9" s="60"/>
      <c r="I9" s="61" t="s">
        <v>79</v>
      </c>
      <c r="J9" s="18"/>
    </row>
    <row r="10" spans="1:10" ht="12.75">
      <c r="A10" s="42" t="s">
        <v>42</v>
      </c>
      <c r="B10" s="42">
        <v>3455</v>
      </c>
      <c r="C10" s="43">
        <v>2.2575976845151953</v>
      </c>
      <c r="D10" s="43"/>
      <c r="E10" s="44"/>
      <c r="F10">
        <v>2</v>
      </c>
      <c r="H10" s="60"/>
      <c r="I10" s="61" t="s">
        <v>80</v>
      </c>
      <c r="J10" s="18"/>
    </row>
    <row r="11" spans="1:10" ht="12.75">
      <c r="A11" s="42" t="s">
        <v>43</v>
      </c>
      <c r="B11" s="42">
        <v>4048</v>
      </c>
      <c r="C11" s="43">
        <v>3.458498023715415</v>
      </c>
      <c r="D11" s="43"/>
      <c r="E11" s="44"/>
      <c r="F11">
        <v>2</v>
      </c>
      <c r="H11" s="60"/>
      <c r="I11" s="65" t="s">
        <v>81</v>
      </c>
      <c r="J11" s="18"/>
    </row>
    <row r="12" spans="1:10" ht="13.5" thickBot="1">
      <c r="A12" s="42" t="s">
        <v>49</v>
      </c>
      <c r="B12" s="42">
        <v>7569</v>
      </c>
      <c r="C12" s="43">
        <v>4.610912934337429</v>
      </c>
      <c r="D12" s="43"/>
      <c r="E12" s="44"/>
      <c r="F12">
        <v>2</v>
      </c>
      <c r="H12" s="62"/>
      <c r="I12" s="63" t="s">
        <v>82</v>
      </c>
      <c r="J12" s="64"/>
    </row>
    <row r="13" spans="1:6" ht="12.75">
      <c r="A13" s="42" t="s">
        <v>41</v>
      </c>
      <c r="B13" s="42">
        <v>6627</v>
      </c>
      <c r="C13" s="43">
        <v>5.658669081032142</v>
      </c>
      <c r="D13" s="43"/>
      <c r="E13" s="44"/>
      <c r="F13">
        <v>3</v>
      </c>
    </row>
    <row r="14" spans="1:6" ht="12.75">
      <c r="A14" s="42" t="s">
        <v>39</v>
      </c>
      <c r="B14" s="42">
        <v>3581</v>
      </c>
      <c r="C14" s="43">
        <v>3.8257469980452385</v>
      </c>
      <c r="D14" s="43"/>
      <c r="E14" s="44"/>
      <c r="F14">
        <v>2</v>
      </c>
    </row>
    <row r="15" spans="1:6" ht="12.75">
      <c r="A15" s="42" t="s">
        <v>58</v>
      </c>
      <c r="B15" s="42">
        <v>1288</v>
      </c>
      <c r="C15" s="43">
        <v>13.58695652173913</v>
      </c>
      <c r="D15" s="43"/>
      <c r="E15" s="44"/>
      <c r="F15">
        <v>4</v>
      </c>
    </row>
    <row r="16" spans="1:6" ht="12.75">
      <c r="A16" s="42" t="s">
        <v>47</v>
      </c>
      <c r="B16" s="42">
        <v>3177</v>
      </c>
      <c r="C16" s="43">
        <v>11.36292099464904</v>
      </c>
      <c r="D16" s="43"/>
      <c r="E16" s="44"/>
      <c r="F16">
        <v>4</v>
      </c>
    </row>
    <row r="17" spans="1:6" ht="12.75">
      <c r="A17" s="42" t="s">
        <v>40</v>
      </c>
      <c r="B17" s="42">
        <v>5285</v>
      </c>
      <c r="C17" s="43">
        <v>13.69914853358562</v>
      </c>
      <c r="D17" s="43"/>
      <c r="E17" s="44"/>
      <c r="F17">
        <v>4</v>
      </c>
    </row>
    <row r="18" spans="1:6" ht="12.75">
      <c r="A18" s="42" t="s">
        <v>38</v>
      </c>
      <c r="B18" s="42">
        <v>56347</v>
      </c>
      <c r="C18" s="43">
        <v>18.42334108293254</v>
      </c>
      <c r="D18" s="43"/>
      <c r="E18" s="44"/>
      <c r="F18">
        <v>5</v>
      </c>
    </row>
    <row r="19" spans="1:6" ht="12.75">
      <c r="A19" s="42" t="s">
        <v>56</v>
      </c>
      <c r="B19" s="42">
        <v>10409</v>
      </c>
      <c r="C19" s="43">
        <v>6.2349889518685755</v>
      </c>
      <c r="D19" s="43"/>
      <c r="E19" s="44"/>
      <c r="F19">
        <v>3</v>
      </c>
    </row>
    <row r="20" spans="1:6" ht="12.75">
      <c r="A20" s="42" t="s">
        <v>53</v>
      </c>
      <c r="B20" s="42">
        <v>1949</v>
      </c>
      <c r="C20" s="43">
        <v>0</v>
      </c>
      <c r="D20" s="43"/>
      <c r="E20" s="44"/>
      <c r="F20">
        <v>1</v>
      </c>
    </row>
    <row r="21" spans="1:6" ht="12.75">
      <c r="A21" s="42" t="s">
        <v>45</v>
      </c>
      <c r="B21" s="42">
        <v>6579</v>
      </c>
      <c r="C21" s="43">
        <v>0.25839793281653745</v>
      </c>
      <c r="D21" s="43"/>
      <c r="E21" s="44"/>
      <c r="F21">
        <v>1</v>
      </c>
    </row>
    <row r="22" spans="1:6" ht="12.75">
      <c r="A22" s="42" t="s">
        <v>52</v>
      </c>
      <c r="B22" s="42">
        <v>9005</v>
      </c>
      <c r="C22" s="43">
        <v>8.106607440310938</v>
      </c>
      <c r="D22" s="43"/>
      <c r="E22" s="44"/>
      <c r="F22">
        <v>3</v>
      </c>
    </row>
    <row r="23" spans="1:6" ht="12.75">
      <c r="A23" s="42" t="s">
        <v>44</v>
      </c>
      <c r="B23" s="42">
        <v>12421</v>
      </c>
      <c r="C23" s="43">
        <v>3.236454391755897</v>
      </c>
      <c r="D23" s="43"/>
      <c r="E23" s="44"/>
      <c r="F23">
        <v>2</v>
      </c>
    </row>
    <row r="24" spans="1:6" ht="12.75">
      <c r="A24" s="42" t="s">
        <v>57</v>
      </c>
      <c r="B24" s="42">
        <v>22971</v>
      </c>
      <c r="C24" s="43">
        <v>15.467328370554178</v>
      </c>
      <c r="D24" s="43"/>
      <c r="E24" s="44"/>
      <c r="F24">
        <v>5</v>
      </c>
    </row>
    <row r="25" spans="1:6" ht="12.75">
      <c r="A25" s="42" t="s">
        <v>48</v>
      </c>
      <c r="B25" s="42">
        <v>8390</v>
      </c>
      <c r="C25" s="43">
        <v>0.45292014302741357</v>
      </c>
      <c r="D25" s="43"/>
      <c r="E25" s="44"/>
      <c r="F25">
        <v>1</v>
      </c>
    </row>
    <row r="26" spans="1:6" ht="12.75">
      <c r="A26" s="42" t="s">
        <v>12</v>
      </c>
      <c r="B26" s="42">
        <v>5372</v>
      </c>
      <c r="C26" s="43">
        <v>5.8265078183172</v>
      </c>
      <c r="D26" s="43"/>
      <c r="E26" s="44"/>
      <c r="F26">
        <v>3</v>
      </c>
    </row>
    <row r="27" spans="1:6" ht="12.75">
      <c r="A27" s="42" t="s">
        <v>50</v>
      </c>
      <c r="B27" s="42">
        <v>4168</v>
      </c>
      <c r="C27" s="43">
        <v>8.013435700575815</v>
      </c>
      <c r="D27" s="43"/>
      <c r="E27" s="44"/>
      <c r="F27">
        <v>3</v>
      </c>
    </row>
    <row r="28" spans="1:6" ht="12.75">
      <c r="A28" s="42" t="s">
        <v>54</v>
      </c>
      <c r="B28" s="42">
        <v>18585</v>
      </c>
      <c r="C28" s="43">
        <v>11.272531611514662</v>
      </c>
      <c r="D28" s="43"/>
      <c r="E28" s="44"/>
      <c r="F28">
        <v>4</v>
      </c>
    </row>
    <row r="29" spans="1:5" ht="12.75">
      <c r="A29" s="45" t="s">
        <v>4</v>
      </c>
      <c r="B29" s="45">
        <v>209268</v>
      </c>
      <c r="C29" s="46">
        <v>10.848290230708947</v>
      </c>
      <c r="D29" s="46"/>
      <c r="E29" s="47"/>
    </row>
    <row r="30" spans="1:5" ht="12.75">
      <c r="A30" s="42"/>
      <c r="B30" s="42"/>
      <c r="C30" s="43"/>
      <c r="D30" s="43"/>
      <c r="E30" s="41"/>
    </row>
    <row r="31" spans="1:7" ht="12.75">
      <c r="A31" s="42" t="s">
        <v>59</v>
      </c>
      <c r="B31" s="42">
        <v>4022</v>
      </c>
      <c r="C31" s="43">
        <v>12.033814022874193</v>
      </c>
      <c r="D31" s="43">
        <v>39.031491096123055</v>
      </c>
      <c r="E31" s="44">
        <v>28.978946074630663</v>
      </c>
      <c r="G31" s="24" t="s">
        <v>28</v>
      </c>
    </row>
    <row r="32" spans="1:5" ht="12.75">
      <c r="A32" s="42" t="s">
        <v>60</v>
      </c>
      <c r="B32" s="42">
        <v>2302</v>
      </c>
      <c r="C32" s="43">
        <v>0</v>
      </c>
      <c r="D32" s="43">
        <v>22.495407106281515</v>
      </c>
      <c r="E32" s="44">
        <v>19.05231167184908</v>
      </c>
    </row>
    <row r="33" spans="1:5" ht="12.75">
      <c r="A33" s="42" t="s">
        <v>61</v>
      </c>
      <c r="B33" s="42">
        <v>2143</v>
      </c>
      <c r="C33" s="43">
        <v>27.01819878674755</v>
      </c>
      <c r="D33" s="43">
        <v>36.27039469230248</v>
      </c>
      <c r="E33" s="44">
        <v>42.50032588459009</v>
      </c>
    </row>
    <row r="34" spans="1:5" ht="12.75">
      <c r="A34" s="42" t="s">
        <v>62</v>
      </c>
      <c r="B34" s="42">
        <v>4402</v>
      </c>
      <c r="C34" s="43">
        <v>20.536119945479328</v>
      </c>
      <c r="D34" s="43">
        <v>19.97730882686635</v>
      </c>
      <c r="E34" s="44">
        <v>19.89907883260142</v>
      </c>
    </row>
    <row r="35" spans="1:5" ht="12.75">
      <c r="A35" s="45" t="s">
        <v>63</v>
      </c>
      <c r="B35" s="45">
        <v>12869</v>
      </c>
      <c r="C35" s="46">
        <v>15.284792913202269</v>
      </c>
      <c r="D35" s="46">
        <v>26.544364711196735</v>
      </c>
      <c r="E35" s="47">
        <v>24.620352488299023</v>
      </c>
    </row>
    <row r="36" spans="1:5" ht="12.75">
      <c r="A36" s="42"/>
      <c r="B36" s="48"/>
      <c r="C36" s="49"/>
      <c r="D36" s="49"/>
      <c r="E36" s="50"/>
    </row>
    <row r="37" spans="1:5" ht="13.5" thickBot="1">
      <c r="A37" s="51" t="s">
        <v>64</v>
      </c>
      <c r="B37" s="52">
        <v>222137</v>
      </c>
      <c r="C37" s="53">
        <v>11.105308885957765</v>
      </c>
      <c r="D37" s="53">
        <v>14.918206306925791</v>
      </c>
      <c r="E37" s="54">
        <v>11.632928627728338</v>
      </c>
    </row>
  </sheetData>
  <mergeCells count="1">
    <mergeCell ref="B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2" sqref="A12"/>
    </sheetView>
  </sheetViews>
  <sheetFormatPr defaultColWidth="11.421875" defaultRowHeight="12.75"/>
  <sheetData>
    <row r="1" ht="15.75">
      <c r="A1" s="22" t="s">
        <v>86</v>
      </c>
    </row>
    <row r="2" spans="1:14" ht="12.75">
      <c r="A2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>
      <c r="A3" s="32"/>
      <c r="B3" s="32"/>
      <c r="C3" s="32">
        <v>1996</v>
      </c>
      <c r="D3" s="32">
        <v>1997</v>
      </c>
      <c r="E3" s="32">
        <v>1998</v>
      </c>
      <c r="F3" s="32">
        <v>1999</v>
      </c>
      <c r="G3" s="32">
        <v>2000</v>
      </c>
      <c r="H3" s="32">
        <v>2001</v>
      </c>
      <c r="I3" s="32">
        <v>2005</v>
      </c>
      <c r="J3" s="32">
        <v>2006</v>
      </c>
      <c r="K3" s="32">
        <v>2007</v>
      </c>
      <c r="L3" s="32">
        <v>2008</v>
      </c>
      <c r="M3" s="32">
        <v>2009</v>
      </c>
      <c r="N3" s="32"/>
    </row>
    <row r="4" spans="1:14" ht="12.75">
      <c r="A4" s="32" t="s">
        <v>66</v>
      </c>
      <c r="B4" s="32"/>
      <c r="C4" s="32"/>
      <c r="D4" s="32"/>
      <c r="E4" s="32"/>
      <c r="F4" s="32"/>
      <c r="G4" s="32"/>
      <c r="H4" s="56">
        <v>140163</v>
      </c>
      <c r="I4" s="56">
        <v>114417</v>
      </c>
      <c r="J4" s="56">
        <v>112920</v>
      </c>
      <c r="K4" s="56">
        <v>109138</v>
      </c>
      <c r="L4" s="56">
        <v>103982</v>
      </c>
      <c r="M4" s="56">
        <v>101021</v>
      </c>
      <c r="N4" s="32"/>
    </row>
    <row r="5" spans="1:14" ht="12.75">
      <c r="A5" s="32" t="s">
        <v>67</v>
      </c>
      <c r="B5" s="32"/>
      <c r="C5" s="32"/>
      <c r="D5" s="32"/>
      <c r="E5" s="32"/>
      <c r="F5" s="32"/>
      <c r="G5" s="32"/>
      <c r="H5" s="56">
        <v>62017</v>
      </c>
      <c r="I5" s="56">
        <v>86886</v>
      </c>
      <c r="J5" s="56">
        <v>88145</v>
      </c>
      <c r="K5" s="56">
        <v>85971</v>
      </c>
      <c r="L5" s="56">
        <v>84838</v>
      </c>
      <c r="M5" s="56">
        <v>85545</v>
      </c>
      <c r="N5" s="32"/>
    </row>
    <row r="6" spans="1:14" ht="12.75">
      <c r="A6" s="32" t="s">
        <v>65</v>
      </c>
      <c r="B6" s="32"/>
      <c r="C6" s="32"/>
      <c r="D6" s="32"/>
      <c r="E6" s="32"/>
      <c r="F6" s="32"/>
      <c r="G6" s="32"/>
      <c r="H6" s="32"/>
      <c r="I6" s="56">
        <v>5008</v>
      </c>
      <c r="J6" s="56">
        <v>14325</v>
      </c>
      <c r="K6" s="56">
        <v>18273</v>
      </c>
      <c r="L6" s="56">
        <v>20427</v>
      </c>
      <c r="M6" s="56">
        <v>22702</v>
      </c>
      <c r="N6" s="32"/>
    </row>
    <row r="7" spans="1:14" ht="12.75">
      <c r="A7" s="32" t="s">
        <v>69</v>
      </c>
      <c r="B7" s="32"/>
      <c r="C7" s="25">
        <v>187114</v>
      </c>
      <c r="D7" s="25">
        <v>188796</v>
      </c>
      <c r="E7" s="25">
        <v>195960</v>
      </c>
      <c r="F7" s="25">
        <v>196885</v>
      </c>
      <c r="G7" s="25">
        <v>192174</v>
      </c>
      <c r="H7" s="56">
        <f aca="true" t="shared" si="0" ref="H7:M7">SUM(H4:H6)</f>
        <v>202180</v>
      </c>
      <c r="I7" s="56">
        <f t="shared" si="0"/>
        <v>206311</v>
      </c>
      <c r="J7" s="56">
        <f t="shared" si="0"/>
        <v>215390</v>
      </c>
      <c r="K7" s="56">
        <f t="shared" si="0"/>
        <v>213382</v>
      </c>
      <c r="L7" s="56">
        <f t="shared" si="0"/>
        <v>209247</v>
      </c>
      <c r="M7" s="56">
        <f t="shared" si="0"/>
        <v>209268</v>
      </c>
      <c r="N7" s="32"/>
    </row>
    <row r="8" spans="1:14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22" ht="12.75">
      <c r="B22" t="s">
        <v>68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eremond</cp:lastModifiedBy>
  <cp:lastPrinted>2010-10-20T08:24:45Z</cp:lastPrinted>
  <dcterms:created xsi:type="dcterms:W3CDTF">2010-05-06T11:29:04Z</dcterms:created>
  <dcterms:modified xsi:type="dcterms:W3CDTF">2012-04-06T15:48:00Z</dcterms:modified>
  <cp:category/>
  <cp:version/>
  <cp:contentType/>
  <cp:contentStatus/>
</cp:coreProperties>
</file>